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9"/>
  <workbookPr defaultThemeVersion="124226"/>
  <xr:revisionPtr revIDLastSave="0" documentId="8_{63835AAE-8744-4D95-B070-7F63B7ED1715}" xr6:coauthVersionLast="47" xr6:coauthVersionMax="47" xr10:uidLastSave="{00000000-0000-0000-0000-000000000000}"/>
  <bookViews>
    <workbookView xWindow="-6465" yWindow="1455" windowWidth="27795" windowHeight="12600" xr2:uid="{00000000-000D-0000-FFFF-FFFF00000000}"/>
  </bookViews>
  <sheets>
    <sheet name="Nº Manifestações 2024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4" l="1"/>
  <c r="M17" i="4"/>
  <c r="M16" i="4"/>
  <c r="M14" i="4"/>
  <c r="M13" i="4"/>
  <c r="M12" i="4"/>
  <c r="M11" i="4"/>
  <c r="M10" i="4"/>
  <c r="M9" i="4"/>
  <c r="M8" i="4"/>
  <c r="M6" i="4"/>
  <c r="M5" i="4"/>
  <c r="M4" i="4"/>
  <c r="M3" i="4"/>
  <c r="M2" i="4"/>
  <c r="M20" i="4"/>
  <c r="H20" i="4"/>
  <c r="G20" i="4"/>
  <c r="F20" i="4"/>
  <c r="E20" i="4"/>
  <c r="D20" i="4"/>
  <c r="C20" i="4"/>
  <c r="B20" i="4"/>
</calcChain>
</file>

<file path=xl/sharedStrings.xml><?xml version="1.0" encoding="utf-8"?>
<sst xmlns="http://schemas.openxmlformats.org/spreadsheetml/2006/main" count="32" uniqueCount="32">
  <si>
    <t>HABILITAÇÃO</t>
  </si>
  <si>
    <t>JAN</t>
  </si>
  <si>
    <t>FEV</t>
  </si>
  <si>
    <t>MAR</t>
  </si>
  <si>
    <t>ABR</t>
  </si>
  <si>
    <t xml:space="preserve">MAI </t>
  </si>
  <si>
    <t>JUN</t>
  </si>
  <si>
    <t>JUL</t>
  </si>
  <si>
    <t xml:space="preserve">AGO </t>
  </si>
  <si>
    <t>SET</t>
  </si>
  <si>
    <t xml:space="preserve">OUT </t>
  </si>
  <si>
    <t xml:space="preserve">NOV </t>
  </si>
  <si>
    <t>DEZ</t>
  </si>
  <si>
    <t>Obter 2ª da CNH</t>
  </si>
  <si>
    <t>Pontuação na CNH</t>
  </si>
  <si>
    <t>Renovação da CNH</t>
  </si>
  <si>
    <t>Primeira Habilitação</t>
  </si>
  <si>
    <t>Transferência de CNH</t>
  </si>
  <si>
    <t>VEÍCULOS</t>
  </si>
  <si>
    <t>Licenciamento de veículos</t>
  </si>
  <si>
    <t>Transferência de propriedade</t>
  </si>
  <si>
    <t>Transferência Interestadual de Veículo (de SP para outro Estado)</t>
  </si>
  <si>
    <t>Baixa Definitiva de Veículo</t>
  </si>
  <si>
    <t>Bloqueio diversos</t>
  </si>
  <si>
    <t>Registrar veículo 0 km</t>
  </si>
  <si>
    <t>2ª via do CRV</t>
  </si>
  <si>
    <t>OUTROS ASSUNTOS</t>
  </si>
  <si>
    <t>Infrações / Multas - outros</t>
  </si>
  <si>
    <t>Liberação de veículo e documento apreendido</t>
  </si>
  <si>
    <t>SERVIÇOS ONLINE</t>
  </si>
  <si>
    <t>Cadastro Portal Detran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</si>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</sst>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color rgb="FFFFFFFF"/>
      <name val="Arial"/>
      <family val="2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3" fillId="2" borderId="1" xfId="1" applyFont="1" applyFill="1" applyBorder="1"/>
    <xf numFmtId="0" fontId="4" fillId="3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center"/>
    </xf>
    <xf numFmtId="165" fontId="6" fillId="2" borderId="1" xfId="2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Vírgul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A11" workbookViewId="0">
      <selection activeCell="M20" sqref="M20"/>
    </sheetView>
  </sheetViews>
  <sheetFormatPr defaultRowHeight="15"/>
  <cols>
    <col min="1" max="1" width="58.28515625" bestFit="1" customWidth="1"/>
    <col min="2" max="2" width="14.5703125" customWidth="1"/>
    <col min="6" max="8" width="9.28515625" bestFit="1" customWidth="1"/>
    <col min="13" max="13" width="10.5703125" customWidth="1"/>
  </cols>
  <sheetData>
    <row r="1" spans="1:13">
      <c r="A1" s="1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>
      <c r="A2" s="2" t="s">
        <v>13</v>
      </c>
      <c r="B2" s="6">
        <v>320</v>
      </c>
      <c r="C2" s="6">
        <v>68</v>
      </c>
      <c r="D2" s="6">
        <v>74</v>
      </c>
      <c r="E2" s="6">
        <v>111</v>
      </c>
      <c r="F2" s="6">
        <v>1134</v>
      </c>
      <c r="G2" s="6">
        <v>1483</v>
      </c>
      <c r="H2" s="6">
        <v>1610</v>
      </c>
      <c r="I2" s="6"/>
      <c r="J2" s="6"/>
      <c r="K2" s="7"/>
      <c r="L2" s="8"/>
      <c r="M2" s="7">
        <f>SUM(B2:H2)</f>
        <v>4800</v>
      </c>
    </row>
    <row r="3" spans="1:13">
      <c r="A3" s="2" t="s">
        <v>14</v>
      </c>
      <c r="B3" s="6">
        <v>77</v>
      </c>
      <c r="C3" s="6">
        <v>18</v>
      </c>
      <c r="D3" s="6">
        <v>21</v>
      </c>
      <c r="E3" s="6">
        <v>33</v>
      </c>
      <c r="F3" s="6">
        <v>508</v>
      </c>
      <c r="G3" s="6">
        <v>594</v>
      </c>
      <c r="H3" s="6">
        <v>630</v>
      </c>
      <c r="I3" s="6"/>
      <c r="J3" s="6"/>
      <c r="K3" s="7"/>
      <c r="L3" s="8"/>
      <c r="M3" s="7">
        <f>SUM(B3:H3)</f>
        <v>1881</v>
      </c>
    </row>
    <row r="4" spans="1:13">
      <c r="A4" s="2" t="s">
        <v>15</v>
      </c>
      <c r="B4" s="6">
        <v>4140</v>
      </c>
      <c r="C4" s="6">
        <v>4164</v>
      </c>
      <c r="D4" s="6">
        <v>3631</v>
      </c>
      <c r="E4" s="6">
        <v>4942</v>
      </c>
      <c r="F4" s="6">
        <v>10363</v>
      </c>
      <c r="G4" s="6">
        <v>20129</v>
      </c>
      <c r="H4" s="6">
        <v>11157</v>
      </c>
      <c r="I4" s="6"/>
      <c r="J4" s="6"/>
      <c r="K4" s="7"/>
      <c r="L4" s="8"/>
      <c r="M4" s="7">
        <f>SUM(B4:H4)</f>
        <v>58526</v>
      </c>
    </row>
    <row r="5" spans="1:13">
      <c r="A5" s="2" t="s">
        <v>16</v>
      </c>
      <c r="B5" s="6">
        <v>4440</v>
      </c>
      <c r="C5" s="6">
        <v>3469</v>
      </c>
      <c r="D5" s="6">
        <v>2781</v>
      </c>
      <c r="E5" s="6">
        <v>3638</v>
      </c>
      <c r="F5" s="6">
        <v>4011</v>
      </c>
      <c r="G5" s="6">
        <v>3881</v>
      </c>
      <c r="H5" s="6">
        <v>4212</v>
      </c>
      <c r="I5" s="6"/>
      <c r="J5" s="6"/>
      <c r="K5" s="7"/>
      <c r="L5" s="8"/>
      <c r="M5" s="7">
        <f>SUM(B5:H5)</f>
        <v>26432</v>
      </c>
    </row>
    <row r="6" spans="1:13">
      <c r="A6" s="2" t="s">
        <v>17</v>
      </c>
      <c r="B6" s="6">
        <v>130</v>
      </c>
      <c r="C6" s="6">
        <v>31</v>
      </c>
      <c r="D6" s="6">
        <v>41</v>
      </c>
      <c r="E6" s="6">
        <v>62</v>
      </c>
      <c r="F6" s="6">
        <v>310</v>
      </c>
      <c r="G6" s="6">
        <v>334</v>
      </c>
      <c r="H6" s="6">
        <v>338</v>
      </c>
      <c r="I6" s="6"/>
      <c r="J6" s="6"/>
      <c r="K6" s="7"/>
      <c r="L6" s="8"/>
      <c r="M6" s="7">
        <f>SUM(B6:H6)</f>
        <v>1246</v>
      </c>
    </row>
    <row r="7" spans="1:13">
      <c r="A7" s="1" t="s">
        <v>18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2" t="s">
        <v>19</v>
      </c>
      <c r="B8" s="6">
        <v>806</v>
      </c>
      <c r="C8" s="6">
        <v>3018</v>
      </c>
      <c r="D8" s="6">
        <v>4926</v>
      </c>
      <c r="E8" s="6">
        <v>7547</v>
      </c>
      <c r="F8" s="6">
        <v>11948</v>
      </c>
      <c r="G8" s="6">
        <v>13179</v>
      </c>
      <c r="H8" s="6">
        <v>15779</v>
      </c>
      <c r="I8" s="6"/>
      <c r="J8" s="6"/>
      <c r="K8" s="7"/>
      <c r="L8" s="8"/>
      <c r="M8" s="7">
        <f>SUM(B8:H8)</f>
        <v>57203</v>
      </c>
    </row>
    <row r="9" spans="1:13">
      <c r="A9" s="2" t="s">
        <v>20</v>
      </c>
      <c r="B9" s="6">
        <v>3906</v>
      </c>
      <c r="C9" s="6">
        <v>5003</v>
      </c>
      <c r="D9" s="6">
        <v>3965</v>
      </c>
      <c r="E9" s="6">
        <v>6600</v>
      </c>
      <c r="F9" s="6">
        <v>8067</v>
      </c>
      <c r="G9" s="6">
        <v>8750</v>
      </c>
      <c r="H9" s="6">
        <v>10267</v>
      </c>
      <c r="I9" s="6"/>
      <c r="J9" s="6"/>
      <c r="K9" s="7"/>
      <c r="L9" s="8"/>
      <c r="M9" s="7">
        <f>SUM(B9:H9)</f>
        <v>46558</v>
      </c>
    </row>
    <row r="10" spans="1:13">
      <c r="A10" s="2" t="s">
        <v>21</v>
      </c>
      <c r="B10" s="6">
        <v>788</v>
      </c>
      <c r="C10" s="6">
        <v>1129</v>
      </c>
      <c r="D10" s="6">
        <v>790</v>
      </c>
      <c r="E10" s="6">
        <v>1396</v>
      </c>
      <c r="F10" s="6">
        <v>1630</v>
      </c>
      <c r="G10" s="6">
        <v>1825</v>
      </c>
      <c r="H10" s="6">
        <v>2166</v>
      </c>
      <c r="I10" s="6"/>
      <c r="J10" s="6"/>
      <c r="K10" s="7"/>
      <c r="L10" s="8"/>
      <c r="M10" s="7">
        <f>SUM(B10:H10)</f>
        <v>9724</v>
      </c>
    </row>
    <row r="11" spans="1:13">
      <c r="A11" s="2" t="s">
        <v>22</v>
      </c>
      <c r="B11" s="6">
        <v>64</v>
      </c>
      <c r="C11" s="6">
        <v>64</v>
      </c>
      <c r="D11" s="6">
        <v>44</v>
      </c>
      <c r="E11" s="7">
        <v>116</v>
      </c>
      <c r="F11" s="6">
        <v>143</v>
      </c>
      <c r="G11" s="6">
        <v>210</v>
      </c>
      <c r="H11" s="6">
        <v>165</v>
      </c>
      <c r="I11" s="6"/>
      <c r="J11" s="6"/>
      <c r="K11" s="7"/>
      <c r="L11" s="8"/>
      <c r="M11" s="7">
        <f>SUM(B11:H11)</f>
        <v>806</v>
      </c>
    </row>
    <row r="12" spans="1:13">
      <c r="A12" s="2" t="s">
        <v>23</v>
      </c>
      <c r="B12" s="6">
        <v>33</v>
      </c>
      <c r="C12" s="6">
        <v>19</v>
      </c>
      <c r="D12" s="6">
        <v>18</v>
      </c>
      <c r="E12" s="6">
        <v>33</v>
      </c>
      <c r="F12" s="6">
        <v>27</v>
      </c>
      <c r="G12" s="6">
        <v>48</v>
      </c>
      <c r="H12" s="6">
        <v>44</v>
      </c>
      <c r="I12" s="6"/>
      <c r="J12" s="6"/>
      <c r="K12" s="7"/>
      <c r="L12" s="8"/>
      <c r="M12" s="7">
        <f>SUM(B12:H12)</f>
        <v>222</v>
      </c>
    </row>
    <row r="13" spans="1:13">
      <c r="A13" s="2" t="s">
        <v>24</v>
      </c>
      <c r="B13" s="6">
        <v>225</v>
      </c>
      <c r="C13" s="6"/>
      <c r="D13" s="6">
        <v>10</v>
      </c>
      <c r="E13" s="6">
        <v>84</v>
      </c>
      <c r="F13" s="6">
        <v>496</v>
      </c>
      <c r="G13" s="6">
        <v>549</v>
      </c>
      <c r="H13" s="6">
        <v>661</v>
      </c>
      <c r="I13" s="6"/>
      <c r="J13" s="6"/>
      <c r="K13" s="7"/>
      <c r="L13" s="8"/>
      <c r="M13" s="7">
        <f>SUM(B13:H13)</f>
        <v>2025</v>
      </c>
    </row>
    <row r="14" spans="1:13">
      <c r="A14" s="2" t="s">
        <v>25</v>
      </c>
      <c r="B14" s="6">
        <v>295</v>
      </c>
      <c r="C14" s="6"/>
      <c r="D14" s="6">
        <v>5</v>
      </c>
      <c r="E14" s="7">
        <v>92</v>
      </c>
      <c r="F14" s="6">
        <v>882</v>
      </c>
      <c r="G14" s="6">
        <v>977</v>
      </c>
      <c r="H14" s="6">
        <v>1046</v>
      </c>
      <c r="I14" s="6"/>
      <c r="J14" s="6"/>
      <c r="K14" s="7"/>
      <c r="L14" s="8"/>
      <c r="M14" s="7">
        <f>SUM(B14:H14)</f>
        <v>3297</v>
      </c>
    </row>
    <row r="15" spans="1:13">
      <c r="A15" s="1" t="s">
        <v>26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>
      <c r="A16" s="2" t="s">
        <v>27</v>
      </c>
      <c r="B16" s="6">
        <v>34</v>
      </c>
      <c r="C16" s="6">
        <v>17</v>
      </c>
      <c r="D16" s="6">
        <v>14</v>
      </c>
      <c r="E16" s="6">
        <v>20</v>
      </c>
      <c r="F16" s="6">
        <v>31</v>
      </c>
      <c r="G16" s="6">
        <v>67</v>
      </c>
      <c r="H16" s="6">
        <v>37</v>
      </c>
      <c r="I16" s="6"/>
      <c r="J16" s="6"/>
      <c r="K16" s="7"/>
      <c r="L16" s="8"/>
      <c r="M16" s="7">
        <f>SUM(B16:H16)</f>
        <v>220</v>
      </c>
    </row>
    <row r="17" spans="1:13">
      <c r="A17" s="2" t="s">
        <v>28</v>
      </c>
      <c r="B17" s="6">
        <v>485</v>
      </c>
      <c r="C17" s="6">
        <v>365</v>
      </c>
      <c r="D17" s="6">
        <v>460</v>
      </c>
      <c r="E17" s="6">
        <v>843</v>
      </c>
      <c r="F17" s="6">
        <v>1362</v>
      </c>
      <c r="G17" s="6">
        <v>1509</v>
      </c>
      <c r="H17" s="6">
        <v>1938</v>
      </c>
      <c r="I17" s="6"/>
      <c r="J17" s="6"/>
      <c r="K17" s="7"/>
      <c r="L17" s="8"/>
      <c r="M17" s="7">
        <f>SUM(B17:H17)</f>
        <v>6962</v>
      </c>
    </row>
    <row r="18" spans="1:13">
      <c r="A18" s="1" t="s">
        <v>29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>
      <c r="A19" s="2" t="s">
        <v>30</v>
      </c>
      <c r="B19" s="6">
        <v>1240</v>
      </c>
      <c r="C19" s="6">
        <v>18</v>
      </c>
      <c r="D19" s="6">
        <v>40</v>
      </c>
      <c r="E19" s="6">
        <v>82</v>
      </c>
      <c r="F19" s="6">
        <v>2952</v>
      </c>
      <c r="G19" s="6">
        <v>2831</v>
      </c>
      <c r="H19" s="6">
        <v>2914</v>
      </c>
      <c r="I19" s="7"/>
      <c r="J19" s="7"/>
      <c r="K19" s="7"/>
      <c r="L19" s="8"/>
      <c r="M19" s="7">
        <f>SUM(B19:H19)</f>
        <v>10077</v>
      </c>
    </row>
    <row r="20" spans="1:13">
      <c r="A20" s="1" t="s">
        <v>31</v>
      </c>
      <c r="B20" s="5">
        <f>SUM(B2:B19)</f>
        <v>16983</v>
      </c>
      <c r="C20" s="5">
        <f>SUM(C2:C19)</f>
        <v>17383</v>
      </c>
      <c r="D20" s="5">
        <f>SUM(D2:D19)</f>
        <v>16820</v>
      </c>
      <c r="E20" s="5">
        <f>SUM(E2:E19)</f>
        <v>25599</v>
      </c>
      <c r="F20" s="5">
        <f>SUM(F2:F19)</f>
        <v>43864</v>
      </c>
      <c r="G20" s="5">
        <f>SUM(G2:G19)</f>
        <v>56366</v>
      </c>
      <c r="H20" s="5">
        <f>SUM(H2:H19)</f>
        <v>52964</v>
      </c>
      <c r="I20" s="5"/>
      <c r="J20" s="5"/>
      <c r="K20" s="5"/>
      <c r="L20" s="5"/>
      <c r="M20" s="5">
        <f>SUM(M2:M19)</f>
        <v>229979</v>
      </c>
    </row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f5793c-0b56-4a70-a2c8-8718b22157c2">
      <Terms xmlns="http://schemas.microsoft.com/office/infopath/2007/PartnerControls"/>
    </lcf76f155ced4ddcb4097134ff3c332f>
    <TaxCatchAll xmlns="53933368-48a9-462f-92d3-ac406d9cc22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0AF03B37712E4C92D52567224C3ABC" ma:contentTypeVersion="10" ma:contentTypeDescription="Create a new document." ma:contentTypeScope="" ma:versionID="3eff2ab5b6442033daed773641a44a24">
  <xsd:schema xmlns:xsd="http://www.w3.org/2001/XMLSchema" xmlns:xs="http://www.w3.org/2001/XMLSchema" xmlns:p="http://schemas.microsoft.com/office/2006/metadata/properties" xmlns:ns2="e1f5793c-0b56-4a70-a2c8-8718b22157c2" xmlns:ns3="53933368-48a9-462f-92d3-ac406d9cc227" targetNamespace="http://schemas.microsoft.com/office/2006/metadata/properties" ma:root="true" ma:fieldsID="d473863827715f972757cca60e76b343" ns2:_="" ns3:_="">
    <xsd:import namespace="e1f5793c-0b56-4a70-a2c8-8718b22157c2"/>
    <xsd:import namespace="53933368-48a9-462f-92d3-ac406d9cc227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5793c-0b56-4a70-a2c8-8718b22157c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2dab9438-f903-450b-a158-c86bb4a35d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33368-48a9-462f-92d3-ac406d9cc22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a4d2aea-b40f-453f-8c45-a5e6be0862ba}" ma:internalName="TaxCatchAll" ma:showField="CatchAllData" ma:web="53933368-48a9-462f-92d3-ac406d9cc2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A8677D-FAEE-4593-ABC2-89A97AE8BA04}"/>
</file>

<file path=customXml/itemProps2.xml><?xml version="1.0" encoding="utf-8"?>
<ds:datastoreItem xmlns:ds="http://schemas.openxmlformats.org/officeDocument/2006/customXml" ds:itemID="{E9484BF3-8324-41F6-8AE5-D90A76A655EE}"/>
</file>

<file path=customXml/itemProps3.xml><?xml version="1.0" encoding="utf-8"?>
<ds:datastoreItem xmlns:ds="http://schemas.openxmlformats.org/officeDocument/2006/customXml" ds:itemID="{BB712CD9-B0B1-4E2A-83BE-471E321AA1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Lucas Rodrigues José Cesário</dc:creator>
  <cp:keywords/>
  <dc:description/>
  <cp:lastModifiedBy/>
  <cp:revision/>
  <dcterms:created xsi:type="dcterms:W3CDTF">2022-06-06T14:11:51Z</dcterms:created>
  <dcterms:modified xsi:type="dcterms:W3CDTF">2024-08-02T14:29:23Z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0x0101005D0AF03B37712E4C92D52567224C3ABC</vt:lpwstr>
  </property>
  <property fmtid="{D5CDD505-2E9C-101B-9397-08002B2CF9AE}" pid="3" name="MediaServiceImageTags">
    <vt:lpwstr/>
  </property>
</Properties>
</file>